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\"/>
    </mc:Choice>
  </mc:AlternateContent>
  <bookViews>
    <workbookView xWindow="0" yWindow="0" windowWidth="28800" windowHeight="11535"/>
  </bookViews>
  <sheets>
    <sheet name="P3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11" i="1"/>
  <c r="E7" i="1"/>
  <c r="E6" i="1" l="1"/>
  <c r="E14" i="1" s="1"/>
  <c r="D6" i="1"/>
  <c r="D14" i="1" s="1"/>
  <c r="C6" i="1"/>
  <c r="C14" i="1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<sst xmlns="http://schemas.openxmlformats.org/spreadsheetml/2006/main" count="23" uniqueCount="23">
  <si>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</si>
  <si>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</si>
  <si>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</si>
  <si>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</si>
  <si>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</si>
  <si>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</si>
  <si>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</si>
  <si>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</si>
  <si>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</si>
  <si>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</si>
  <si>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</si>
  <si>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</si>
  <si>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</si>
  <si>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</si>
  <si>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</si>
  <si>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</si>
  <si>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</si>
  <si>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</si>
  <si>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</si>
  <si>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</si>
  <si>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</si>
  <si>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39 z Oddziałami Intwgracyjnymi w Rybniku na dzień 31 grudnia 2018 roku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</si>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</sst>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8" sqref="D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1610903.3399999999</v>
      </c>
      <c r="D6" s="6">
        <f>SUM(D7:D11)</f>
        <v>557046.04</v>
      </c>
      <c r="E6" s="6">
        <f>SUM(E7:E11)</f>
        <v>1053857.2999999998</v>
      </c>
    </row>
    <row r="7" spans="1:5" ht="24.95" customHeight="1" x14ac:dyDescent="0.25">
      <c r="A7" s="4" t="s">
        <v>13</v>
      </c>
      <c r="B7" s="1" t="s">
        <v>18</v>
      </c>
      <c r="C7" s="5">
        <v>61152</v>
      </c>
      <c r="D7" s="5">
        <v>0</v>
      </c>
      <c r="E7" s="5">
        <f>SUM(C7-D7)</f>
        <v>61152</v>
      </c>
    </row>
    <row r="8" spans="1:5" ht="24.95" customHeight="1" x14ac:dyDescent="0.25">
      <c r="A8" s="4" t="s">
        <v>14</v>
      </c>
      <c r="B8" s="1" t="s">
        <v>19</v>
      </c>
      <c r="C8" s="5">
        <v>1251828.92</v>
      </c>
      <c r="D8" s="5">
        <v>480439.35</v>
      </c>
      <c r="E8" s="5">
        <f t="shared" ref="E8:E13" si="0">SUM(C8-D8)</f>
        <v>771389.57</v>
      </c>
    </row>
    <row r="9" spans="1:5" ht="24.95" customHeight="1" x14ac:dyDescent="0.25">
      <c r="A9" s="4" t="s">
        <v>15</v>
      </c>
      <c r="B9" s="1" t="s">
        <v>8</v>
      </c>
      <c r="C9" s="5">
        <v>39314.39</v>
      </c>
      <c r="D9" s="5">
        <v>12121.94</v>
      </c>
      <c r="E9" s="5">
        <f t="shared" si="0"/>
        <v>27192.449999999997</v>
      </c>
    </row>
    <row r="10" spans="1:5" ht="24.95" customHeight="1" x14ac:dyDescent="0.25">
      <c r="A10" s="4" t="s">
        <v>16</v>
      </c>
      <c r="B10" s="1" t="s">
        <v>22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258608.03</v>
      </c>
      <c r="D11" s="5">
        <v>64484.75</v>
      </c>
      <c r="E11" s="5">
        <f t="shared" si="0"/>
        <v>194123.28</v>
      </c>
    </row>
    <row r="12" spans="1:5" ht="24.95" customHeight="1" x14ac:dyDescent="0.25">
      <c r="A12" s="3" t="s">
        <v>4</v>
      </c>
      <c r="B12" s="2" t="s">
        <v>9</v>
      </c>
      <c r="C12" s="6">
        <v>146034.29999999999</v>
      </c>
      <c r="D12" s="6">
        <v>146034.29999999999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6</v>
      </c>
      <c r="C14" s="6">
        <f>SUM(C6+C12+C13)</f>
        <v>1756937.64</v>
      </c>
      <c r="D14" s="6">
        <f>SUM(D6+D12+D13)</f>
        <v>703080.34000000008</v>
      </c>
      <c r="E14" s="6">
        <f>SUM(E6+E12+E13)</f>
        <v>1053857.2999999998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2019-06-12T06:10:03Z</cp:lastPrinted>
  <dcterms:created xsi:type="dcterms:W3CDTF">2019-06-10T09:34:14Z</dcterms:created>
  <dcterms:modified xsi:type="dcterms:W3CDTF">2019-06-17T09:27:38Z</dcterms:modified>
</cp:coreProperties>
</file>